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ADEF964F-339B-40E3-B86A-FFB14FA6D388}"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<sst xmlns="http://schemas.openxmlformats.org/spreadsheetml/2006/main" count="10356" uniqueCount="2636">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</sst>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1974</v>
      </c>
      <c r="B10" s="175"/>
      <c r="C10" s="153" t="str">
        <f>VLOOKUP(A10,listado,2,0)</f>
        <v>GERENCIA PROYECTOS DE EDIFICACIÓN</v>
      </c>
      <c r="D10" s="153"/>
      <c r="E10" s="153"/>
      <c r="F10" s="153"/>
      <c r="G10" s="153" t="str">
        <f>VLOOKUP(A10,listado,3,0)</f>
        <v>Técnico/a 1</v>
      </c>
      <c r="H10" s="153"/>
      <c r="I10" s="162" t="str">
        <f>VLOOKUP(A10,listado,4,0)</f>
        <v xml:space="preserve"> Técnico/a en redacción de proyectos de arquitectura y edificación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Arquitecto: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como Arquitecto/a.
Máster Construcción y Tecnología Arquitectónica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5FxsHz7XA6T7slb0BjHo4anZy3a6CWrKDJ4nmO/CwNXJU7Xj4Lwa48YKS0LfK11KxrXWQrzclMO/HwiDO75MQ==" saltValue="Nm6ONSElX9pO6D2ldvO3b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2026-06-25T08:22:36Z</dcterms:modified>
</cp:coreProperties>
</file>